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F18" i="1" s="1"/>
  <c r="G9" i="1"/>
  <c r="G18" i="1" s="1"/>
  <c r="G23" i="1" s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I17" i="1"/>
  <c r="I18" i="1" s="1"/>
  <c r="J17" i="1"/>
  <c r="K17" i="1"/>
  <c r="L17" i="1"/>
  <c r="L18" i="1" s="1"/>
  <c r="L23" i="1" s="1"/>
  <c r="H18" i="1"/>
  <c r="H23" i="1" s="1"/>
  <c r="J18" i="1"/>
  <c r="K18" i="1"/>
  <c r="D19" i="1"/>
  <c r="E19" i="1"/>
  <c r="D20" i="1"/>
  <c r="E20" i="1"/>
  <c r="D21" i="1"/>
  <c r="E21" i="1"/>
  <c r="D22" i="1"/>
  <c r="E22" i="1"/>
  <c r="J23" i="1"/>
  <c r="K23" i="1"/>
  <c r="F23" i="1" l="1"/>
  <c r="D23" i="1" s="1"/>
  <c r="D18" i="1"/>
  <c r="I23" i="1"/>
  <c r="E23" i="1" s="1"/>
  <c r="E18" i="1"/>
  <c r="D9" i="1"/>
  <c r="E17" i="1"/>
</calcChain>
</file>

<file path=xl/sharedStrings.xml><?xml version="1.0" encoding="utf-8"?>
<sst xmlns="http://schemas.openxmlformats.org/spreadsheetml/2006/main" count="95" uniqueCount="65">
  <si>
    <t>JUDETUL  VASLUI</t>
  </si>
  <si>
    <t>COMUNA ZAPODENI</t>
  </si>
  <si>
    <t xml:space="preserve"> Cod 03</t>
  </si>
  <si>
    <t>Fluxuri de trezorerie (cod 03) - Trimestrul: 1,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</si>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</sst>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 t="e">
        <f>F6+G6+H6+I6+J6+K6</f>
        <v>#VALUE!</v>
      </c>
      <c r="E6" s="10" t="e">
        <f>I6+J6+K6</f>
        <v>#VALUE!</v>
      </c>
      <c r="F6" s="10" t="s">
        <v>18</v>
      </c>
      <c r="G6" s="10" t="s">
        <v>18</v>
      </c>
      <c r="H6" s="10" t="s">
        <v>18</v>
      </c>
      <c r="I6" s="10" t="s">
        <v>18</v>
      </c>
      <c r="J6" s="10" t="s">
        <v>18</v>
      </c>
      <c r="K6" s="10" t="s">
        <v>18</v>
      </c>
      <c r="L6" s="10" t="s">
        <v>18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1326227</v>
      </c>
      <c r="E7" s="10">
        <f>I7+J7+K7</f>
        <v>0</v>
      </c>
      <c r="F7" s="10">
        <v>379350</v>
      </c>
      <c r="G7" s="10">
        <v>0</v>
      </c>
      <c r="H7" s="10">
        <v>946877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1147174</v>
      </c>
      <c r="E8" s="10">
        <f>I8+J8+K8</f>
        <v>0</v>
      </c>
      <c r="F8" s="10">
        <v>379350</v>
      </c>
      <c r="G8" s="10">
        <v>0</v>
      </c>
      <c r="H8" s="10">
        <v>767824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179053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179053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28</v>
      </c>
      <c r="B10" s="9" t="s">
        <v>29</v>
      </c>
      <c r="C10" s="9" t="s">
        <v>30</v>
      </c>
      <c r="D10" s="10" t="e">
        <f>F10+G10+H10+I10+J10+K10</f>
        <v>#VALUE!</v>
      </c>
      <c r="E10" s="10" t="e">
        <f>I10+J10+K10</f>
        <v>#VALUE!</v>
      </c>
      <c r="F10" s="10" t="s">
        <v>18</v>
      </c>
      <c r="G10" s="10" t="s">
        <v>18</v>
      </c>
      <c r="H10" s="1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</row>
    <row r="11" spans="1:12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38</v>
      </c>
      <c r="B14" s="9" t="s">
        <v>39</v>
      </c>
      <c r="C14" s="9" t="s">
        <v>40</v>
      </c>
      <c r="D14" s="10" t="e">
        <f>F14+G14+H14+I14+J14+K14</f>
        <v>#VALUE!</v>
      </c>
      <c r="E14" s="10" t="e">
        <f>I14+J14+K14</f>
        <v>#VALUE!</v>
      </c>
      <c r="F14" s="10" t="s">
        <v>18</v>
      </c>
      <c r="G14" s="10" t="s">
        <v>18</v>
      </c>
      <c r="H14" s="1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</row>
    <row r="15" spans="1:12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179053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179053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</f>
        <v>322359</v>
      </c>
      <c r="E19" s="10">
        <f>I19+J19+K19</f>
        <v>523</v>
      </c>
      <c r="F19" s="10">
        <v>0</v>
      </c>
      <c r="G19" s="10">
        <v>0</v>
      </c>
      <c r="H19" s="10">
        <v>321836</v>
      </c>
      <c r="I19" s="10">
        <v>0</v>
      </c>
      <c r="J19" s="10">
        <v>0</v>
      </c>
      <c r="K19" s="10">
        <v>523</v>
      </c>
      <c r="L19" s="10">
        <v>-2351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</f>
        <v>501412</v>
      </c>
      <c r="E23" s="10">
        <f>I23+J23+K23</f>
        <v>523</v>
      </c>
      <c r="F23" s="10">
        <f>F18+F19+F20-F21-F22</f>
        <v>0</v>
      </c>
      <c r="G23" s="10">
        <f>G18+G19+G20-G21-G22</f>
        <v>0</v>
      </c>
      <c r="H23" s="10">
        <f>H18+H19+H20-H21-H22</f>
        <v>500889</v>
      </c>
      <c r="I23" s="10">
        <f>I18+I19+I20-I21-I22</f>
        <v>0</v>
      </c>
      <c r="J23" s="10">
        <f>J18+J19+J20-J21-J22</f>
        <v>0</v>
      </c>
      <c r="K23" s="10">
        <f>K18+K19+K20-K21-K22</f>
        <v>523</v>
      </c>
      <c r="L23" s="10">
        <f>L18+L19+L20-L21-L22</f>
        <v>-2351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60</v>
      </c>
      <c r="B25" s="12"/>
      <c r="C25" s="12"/>
      <c r="D25" s="12"/>
      <c r="E25" s="12" t="s">
        <v>62</v>
      </c>
      <c r="F25" s="12"/>
      <c r="G25" s="12"/>
      <c r="H25" s="12"/>
      <c r="I25" s="12" t="s">
        <v>63</v>
      </c>
      <c r="J25" s="12"/>
      <c r="K25" s="12"/>
      <c r="L25" s="12"/>
    </row>
    <row r="26" spans="1:12" x14ac:dyDescent="0.25">
      <c r="A26" s="3" t="s">
        <v>61</v>
      </c>
      <c r="B26" s="3"/>
      <c r="C26" s="3"/>
      <c r="D26" s="3"/>
      <c r="E26" s="3"/>
      <c r="F26" s="3"/>
      <c r="G26" s="3"/>
      <c r="H26" s="3"/>
      <c r="I26" s="3" t="s">
        <v>64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2016-07-22T13:47:41Z</dcterms:created>
  <dcterms:modified xsi:type="dcterms:W3CDTF">2016-07-22T13:47:42Z</dcterms:modified>
</cp:coreProperties>
</file>