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I9" i="1"/>
  <c r="I18" i="1" s="1"/>
  <c r="J9" i="1"/>
  <c r="K9" i="1"/>
  <c r="D9" i="1" s="1"/>
  <c r="L9" i="1"/>
  <c r="L18" i="1" s="1"/>
  <c r="L23" i="1" s="1"/>
  <c r="D10" i="1"/>
  <c r="E10" i="1"/>
  <c r="D11" i="1"/>
  <c r="E11" i="1"/>
  <c r="D12" i="1"/>
  <c r="E12" i="1"/>
  <c r="E13" i="1"/>
  <c r="F13" i="1"/>
  <c r="D13" i="1" s="1"/>
  <c r="G13" i="1"/>
  <c r="H13" i="1"/>
  <c r="I13" i="1"/>
  <c r="J13" i="1"/>
  <c r="K13" i="1"/>
  <c r="L13" i="1"/>
  <c r="D14" i="1"/>
  <c r="E14" i="1"/>
  <c r="D15" i="1"/>
  <c r="E15" i="1"/>
  <c r="D16" i="1"/>
  <c r="E16" i="1"/>
  <c r="E17" i="1"/>
  <c r="F17" i="1"/>
  <c r="D17" i="1" s="1"/>
  <c r="G17" i="1"/>
  <c r="G18" i="1" s="1"/>
  <c r="G23" i="1" s="1"/>
  <c r="H17" i="1"/>
  <c r="H18" i="1" s="1"/>
  <c r="H23" i="1" s="1"/>
  <c r="I17" i="1"/>
  <c r="J17" i="1"/>
  <c r="K17" i="1"/>
  <c r="L17" i="1"/>
  <c r="F18" i="1"/>
  <c r="F23" i="1" s="1"/>
  <c r="J18" i="1"/>
  <c r="K18" i="1"/>
  <c r="D19" i="1"/>
  <c r="E19" i="1"/>
  <c r="D20" i="1"/>
  <c r="E20" i="1"/>
  <c r="D21" i="1"/>
  <c r="E21" i="1"/>
  <c r="D22" i="1"/>
  <c r="E22" i="1"/>
  <c r="J23" i="1"/>
  <c r="K23" i="1"/>
  <c r="D23" i="1" l="1"/>
  <c r="E18" i="1"/>
  <c r="I23" i="1"/>
  <c r="E23" i="1" s="1"/>
  <c r="E9" i="1"/>
  <c r="D18" i="1"/>
</calcChain>
</file>

<file path=xl/sharedStrings.xml><?xml version="1.0" encoding="utf-8"?>
<sst xmlns="http://schemas.openxmlformats.org/spreadsheetml/2006/main" count="74" uniqueCount="64">
  <si>
    <t>JUDETUL  VASLUI</t>
  </si>
  <si>
    <t>COMUNA ZAPODENI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</si>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</sst>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6990092</v>
      </c>
      <c r="E7" s="10">
        <f>I7+J7+K7</f>
        <v>2700</v>
      </c>
      <c r="F7" s="10">
        <v>1788950</v>
      </c>
      <c r="G7" s="10">
        <v>0</v>
      </c>
      <c r="H7" s="10">
        <v>5198442</v>
      </c>
      <c r="I7" s="10">
        <v>0</v>
      </c>
      <c r="J7" s="10">
        <v>0</v>
      </c>
      <c r="K7" s="10">
        <v>2700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6589675</v>
      </c>
      <c r="E8" s="10">
        <f>I8+J8+K8</f>
        <v>984</v>
      </c>
      <c r="F8" s="10">
        <v>1788950</v>
      </c>
      <c r="G8" s="10">
        <v>0</v>
      </c>
      <c r="H8" s="10">
        <v>4799741</v>
      </c>
      <c r="I8" s="10">
        <v>0</v>
      </c>
      <c r="J8" s="10">
        <v>0</v>
      </c>
      <c r="K8" s="10">
        <v>984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400417</v>
      </c>
      <c r="E9" s="10">
        <f>I9+J9+K9</f>
        <v>1716</v>
      </c>
      <c r="F9" s="10">
        <f>F7-F8</f>
        <v>0</v>
      </c>
      <c r="G9" s="10">
        <f>G7-G8</f>
        <v>0</v>
      </c>
      <c r="H9" s="10">
        <f>H7-H8</f>
        <v>398701</v>
      </c>
      <c r="I9" s="10">
        <f>I7-I8</f>
        <v>0</v>
      </c>
      <c r="J9" s="10">
        <f>J7-J8</f>
        <v>0</v>
      </c>
      <c r="K9" s="10">
        <f>K7-K8</f>
        <v>1716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400417</v>
      </c>
      <c r="E18" s="10">
        <f>I18+J18+K18</f>
        <v>1716</v>
      </c>
      <c r="F18" s="10">
        <f>F9+F13+F17</f>
        <v>0</v>
      </c>
      <c r="G18" s="10">
        <f>G9+G13+G17</f>
        <v>0</v>
      </c>
      <c r="H18" s="10">
        <f>H9+H13+H17</f>
        <v>398701</v>
      </c>
      <c r="I18" s="10">
        <f>I9+I13+I17</f>
        <v>0</v>
      </c>
      <c r="J18" s="10">
        <f>J9+J13+J17</f>
        <v>0</v>
      </c>
      <c r="K18" s="10">
        <f>K9+K13+K17</f>
        <v>1716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563317</v>
      </c>
      <c r="E19" s="10">
        <f>I19+J19+K19</f>
        <v>984</v>
      </c>
      <c r="F19" s="10">
        <v>0</v>
      </c>
      <c r="G19" s="10">
        <v>0</v>
      </c>
      <c r="H19" s="10">
        <v>562333</v>
      </c>
      <c r="I19" s="10">
        <v>0</v>
      </c>
      <c r="J19" s="10">
        <v>0</v>
      </c>
      <c r="K19" s="10">
        <v>984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350000</v>
      </c>
      <c r="E20" s="10">
        <f>I20+J20+K20</f>
        <v>0</v>
      </c>
      <c r="F20" s="10">
        <v>0</v>
      </c>
      <c r="G20" s="10">
        <v>0</v>
      </c>
      <c r="H20" s="10">
        <v>350000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350000</v>
      </c>
      <c r="E21" s="10">
        <f>I21+J21+K21</f>
        <v>0</v>
      </c>
      <c r="F21" s="10">
        <v>0</v>
      </c>
      <c r="G21" s="10">
        <v>0</v>
      </c>
      <c r="H21" s="10">
        <v>350000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963734</v>
      </c>
      <c r="E23" s="10">
        <f>I23+J23+K23</f>
        <v>2700</v>
      </c>
      <c r="F23" s="10">
        <f>F18+F19+F20-F21-F22</f>
        <v>0</v>
      </c>
      <c r="G23" s="10">
        <f>G18+G19+G20-G21-G22</f>
        <v>0</v>
      </c>
      <c r="H23" s="10">
        <f>H18+H19+H20-H21-H22</f>
        <v>961034</v>
      </c>
      <c r="I23" s="10">
        <f>I18+I19+I20-I21-I22</f>
        <v>0</v>
      </c>
      <c r="J23" s="10">
        <f>J18+J19+J20-J21-J22</f>
        <v>0</v>
      </c>
      <c r="K23" s="10">
        <f>K18+K19+K20-K21-K22</f>
        <v>2700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2018-03-01T07:02:11Z</dcterms:created>
  <dcterms:modified xsi:type="dcterms:W3CDTF">2018-03-01T07:02:12Z</dcterms:modified>
</cp:coreProperties>
</file>